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"/>
    </mc:Choice>
  </mc:AlternateContent>
  <xr:revisionPtr revIDLastSave="0" documentId="13_ncr:1_{08F48968-7244-4C53-9E94-977A6AABCE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<sst xmlns="http://schemas.openxmlformats.org/spreadsheetml/2006/main" count="78" uniqueCount="34">
  <si>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</si>
  <si>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</si>
  <si>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</si>
  <si>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</si>
  <si>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</si>
  <si>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</si>
  <si>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</si>
  <si>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</si>
  <si>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</si>
  <si>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SALDO AL 31 DE DICIEMBRE DE 2020 A CORTO PLAZO:</t>
  </si>
  <si>
    <t>SALDO AL 31 DE DICIEMBRE DE 2020 A LARGO PLAZO: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</si>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</sst>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4"/>
  <sheetViews>
    <sheetView tabSelected="1" topLeftCell="AV7" workbookViewId="0">
      <selection activeCell="BF24" sqref="BF24:BK24"/>
    </sheetView>
  </sheetViews>
  <sheetFormatPr defaultColWidth="11.42578125" defaultRowHeight="15" x14ac:dyDescent="0.25"/>
  <sheetData>
    <row r="1" spans="1:6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1" t="s">
        <v>1</v>
      </c>
      <c r="K1" s="2" t="s">
        <v>2</v>
      </c>
      <c r="L1" s="5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3" t="s">
        <v>0</v>
      </c>
      <c r="AK1" s="3"/>
      <c r="AL1" s="3"/>
      <c r="AM1" s="3"/>
      <c r="AN1" s="3"/>
      <c r="AO1" s="3"/>
      <c r="AP1" s="3"/>
      <c r="AQ1" s="3"/>
      <c r="AR1" s="4"/>
      <c r="AS1" s="1" t="s">
        <v>1</v>
      </c>
      <c r="AT1" s="2" t="s">
        <v>2</v>
      </c>
      <c r="AU1" s="5" t="s">
        <v>3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.75" x14ac:dyDescent="0.25">
      <c r="A2" s="3" t="s">
        <v>4</v>
      </c>
      <c r="B2" s="3"/>
      <c r="C2" s="3"/>
      <c r="D2" s="3"/>
      <c r="E2" s="3"/>
      <c r="F2" s="3"/>
      <c r="G2" s="3"/>
      <c r="H2" s="3"/>
      <c r="I2" s="4"/>
      <c r="J2" s="8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3" t="s">
        <v>4</v>
      </c>
      <c r="AK2" s="3"/>
      <c r="AL2" s="3"/>
      <c r="AM2" s="3"/>
      <c r="AN2" s="3"/>
      <c r="AO2" s="3"/>
      <c r="AP2" s="3"/>
      <c r="AQ2" s="3"/>
      <c r="AR2" s="4"/>
      <c r="AS2" s="8" t="s">
        <v>5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</row>
    <row r="3" spans="1:69" ht="15.75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  <c r="J3" s="30">
        <v>5950000</v>
      </c>
      <c r="K3" s="31"/>
      <c r="L3" s="31"/>
      <c r="M3" s="31"/>
      <c r="N3" s="31"/>
      <c r="O3" s="31"/>
      <c r="P3" s="31"/>
      <c r="Q3" s="32"/>
      <c r="R3" s="14" t="s">
        <v>7</v>
      </c>
      <c r="S3" s="15"/>
      <c r="T3" s="15"/>
      <c r="U3" s="15"/>
      <c r="V3" s="15"/>
      <c r="W3" s="15"/>
      <c r="X3" s="15"/>
      <c r="Y3" s="15"/>
      <c r="Z3" s="16">
        <v>41207</v>
      </c>
      <c r="AA3" s="17"/>
      <c r="AB3" s="17"/>
      <c r="AC3" s="17"/>
      <c r="AD3" s="17"/>
      <c r="AE3" s="17"/>
      <c r="AF3" s="17"/>
      <c r="AG3" s="17"/>
      <c r="AH3" s="18"/>
      <c r="AJ3" s="24" t="s">
        <v>6</v>
      </c>
      <c r="AK3" s="25"/>
      <c r="AL3" s="25"/>
      <c r="AM3" s="25"/>
      <c r="AN3" s="25"/>
      <c r="AO3" s="25"/>
      <c r="AP3" s="25"/>
      <c r="AQ3" s="25"/>
      <c r="AR3" s="26"/>
      <c r="AS3" s="30">
        <v>10156054.390000001</v>
      </c>
      <c r="AT3" s="31"/>
      <c r="AU3" s="31"/>
      <c r="AV3" s="31"/>
      <c r="AW3" s="31"/>
      <c r="AX3" s="31"/>
      <c r="AY3" s="31"/>
      <c r="AZ3" s="32"/>
      <c r="BA3" s="14" t="s">
        <v>7</v>
      </c>
      <c r="BB3" s="15"/>
      <c r="BC3" s="15"/>
      <c r="BD3" s="15"/>
      <c r="BE3" s="15"/>
      <c r="BF3" s="15"/>
      <c r="BG3" s="15"/>
      <c r="BH3" s="15"/>
      <c r="BI3" s="16">
        <v>41666</v>
      </c>
      <c r="BJ3" s="17"/>
      <c r="BK3" s="17"/>
      <c r="BL3" s="17"/>
      <c r="BM3" s="17"/>
      <c r="BN3" s="17"/>
      <c r="BO3" s="17"/>
      <c r="BP3" s="17"/>
      <c r="BQ3" s="18"/>
    </row>
    <row r="4" spans="1:69" ht="15.75" x14ac:dyDescent="0.25">
      <c r="A4" s="27"/>
      <c r="B4" s="28"/>
      <c r="C4" s="28"/>
      <c r="D4" s="28"/>
      <c r="E4" s="28"/>
      <c r="F4" s="28"/>
      <c r="G4" s="28"/>
      <c r="H4" s="28"/>
      <c r="I4" s="29"/>
      <c r="J4" s="33"/>
      <c r="K4" s="34"/>
      <c r="L4" s="34"/>
      <c r="M4" s="34"/>
      <c r="N4" s="34"/>
      <c r="O4" s="34"/>
      <c r="P4" s="34"/>
      <c r="Q4" s="35"/>
      <c r="R4" s="19" t="s">
        <v>8</v>
      </c>
      <c r="S4" s="20"/>
      <c r="T4" s="20"/>
      <c r="U4" s="20"/>
      <c r="V4" s="20"/>
      <c r="W4" s="20"/>
      <c r="X4" s="20"/>
      <c r="Y4" s="20"/>
      <c r="Z4" s="21">
        <v>44830</v>
      </c>
      <c r="AA4" s="22"/>
      <c r="AB4" s="22"/>
      <c r="AC4" s="22"/>
      <c r="AD4" s="22"/>
      <c r="AE4" s="22"/>
      <c r="AF4" s="22"/>
      <c r="AG4" s="22"/>
      <c r="AH4" s="23"/>
      <c r="AJ4" s="27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5"/>
      <c r="BA4" s="19" t="s">
        <v>8</v>
      </c>
      <c r="BB4" s="20"/>
      <c r="BC4" s="20"/>
      <c r="BD4" s="20"/>
      <c r="BE4" s="20"/>
      <c r="BF4" s="20"/>
      <c r="BG4" s="20"/>
      <c r="BH4" s="20"/>
      <c r="BI4" s="21">
        <v>47021</v>
      </c>
      <c r="BJ4" s="22"/>
      <c r="BK4" s="22"/>
      <c r="BL4" s="22"/>
      <c r="BM4" s="22"/>
      <c r="BN4" s="22"/>
      <c r="BO4" s="22"/>
      <c r="BP4" s="22"/>
      <c r="BQ4" s="23"/>
    </row>
    <row r="5" spans="1:69" ht="18.75" x14ac:dyDescent="0.25">
      <c r="A5" s="4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600000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J5" s="4" t="s">
        <v>9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>
        <v>692458.2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18.75" x14ac:dyDescent="0.25">
      <c r="A6" s="4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v>1050000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J6" s="4" t="s">
        <v>10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5366551.84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x14ac:dyDescent="0.25">
      <c r="A7" s="38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J7" s="38" t="s">
        <v>11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40"/>
    </row>
    <row r="8" spans="1:69" x14ac:dyDescent="0.25">
      <c r="A8" s="41" t="s">
        <v>12</v>
      </c>
      <c r="B8" s="41"/>
      <c r="C8" s="41"/>
      <c r="D8" s="41"/>
      <c r="E8" s="41" t="s">
        <v>13</v>
      </c>
      <c r="F8" s="41"/>
      <c r="G8" s="41"/>
      <c r="H8" s="41"/>
      <c r="I8" s="41"/>
      <c r="J8" s="41"/>
      <c r="K8" s="41" t="s">
        <v>14</v>
      </c>
      <c r="L8" s="41"/>
      <c r="M8" s="41"/>
      <c r="N8" s="41"/>
      <c r="O8" s="41"/>
      <c r="P8" s="41"/>
      <c r="Q8" s="41" t="s">
        <v>15</v>
      </c>
      <c r="R8" s="41"/>
      <c r="S8" s="41"/>
      <c r="T8" s="41"/>
      <c r="U8" s="41"/>
      <c r="V8" s="41"/>
      <c r="W8" s="41" t="s">
        <v>16</v>
      </c>
      <c r="X8" s="41"/>
      <c r="Y8" s="41"/>
      <c r="Z8" s="41"/>
      <c r="AA8" s="41"/>
      <c r="AB8" s="41"/>
      <c r="AC8" s="41" t="s">
        <v>17</v>
      </c>
      <c r="AD8" s="41"/>
      <c r="AE8" s="41"/>
      <c r="AF8" s="41"/>
      <c r="AG8" s="41"/>
      <c r="AH8" s="42"/>
      <c r="AJ8" s="41" t="s">
        <v>12</v>
      </c>
      <c r="AK8" s="41"/>
      <c r="AL8" s="41"/>
      <c r="AM8" s="41"/>
      <c r="AN8" s="41" t="s">
        <v>13</v>
      </c>
      <c r="AO8" s="41"/>
      <c r="AP8" s="41"/>
      <c r="AQ8" s="41"/>
      <c r="AR8" s="41"/>
      <c r="AS8" s="41"/>
      <c r="AT8" s="41" t="s">
        <v>14</v>
      </c>
      <c r="AU8" s="41"/>
      <c r="AV8" s="41"/>
      <c r="AW8" s="41"/>
      <c r="AX8" s="41"/>
      <c r="AY8" s="41"/>
      <c r="AZ8" s="41" t="s">
        <v>15</v>
      </c>
      <c r="BA8" s="41"/>
      <c r="BB8" s="41"/>
      <c r="BC8" s="41"/>
      <c r="BD8" s="41"/>
      <c r="BE8" s="41"/>
      <c r="BF8" s="41" t="s">
        <v>16</v>
      </c>
      <c r="BG8" s="41"/>
      <c r="BH8" s="41"/>
      <c r="BI8" s="41"/>
      <c r="BJ8" s="41"/>
      <c r="BK8" s="41"/>
      <c r="BL8" s="41" t="s">
        <v>17</v>
      </c>
      <c r="BM8" s="41"/>
      <c r="BN8" s="41"/>
      <c r="BO8" s="41"/>
      <c r="BP8" s="41"/>
      <c r="BQ8" s="42"/>
    </row>
    <row r="9" spans="1:69" x14ac:dyDescent="0.25">
      <c r="A9" s="36" t="s">
        <v>18</v>
      </c>
      <c r="B9" s="36"/>
      <c r="C9" s="36"/>
      <c r="D9" s="36"/>
      <c r="E9" s="37">
        <v>0</v>
      </c>
      <c r="F9" s="37"/>
      <c r="G9" s="37"/>
      <c r="H9" s="37"/>
      <c r="I9" s="37"/>
      <c r="J9" s="37"/>
      <c r="K9" s="37">
        <v>0</v>
      </c>
      <c r="L9" s="37"/>
      <c r="M9" s="37"/>
      <c r="N9" s="37"/>
      <c r="O9" s="37"/>
      <c r="P9" s="37"/>
      <c r="Q9" s="37">
        <v>0</v>
      </c>
      <c r="R9" s="37"/>
      <c r="S9" s="37"/>
      <c r="T9" s="37"/>
      <c r="U9" s="37"/>
      <c r="V9" s="37"/>
      <c r="W9" s="37">
        <v>0</v>
      </c>
      <c r="X9" s="37"/>
      <c r="Y9" s="37"/>
      <c r="Z9" s="37"/>
      <c r="AA9" s="37"/>
      <c r="AB9" s="37"/>
      <c r="AC9" s="37">
        <v>0</v>
      </c>
      <c r="AD9" s="37"/>
      <c r="AE9" s="37"/>
      <c r="AF9" s="37"/>
      <c r="AG9" s="37"/>
      <c r="AH9" s="37"/>
      <c r="AJ9" s="36" t="s">
        <v>18</v>
      </c>
      <c r="AK9" s="36"/>
      <c r="AL9" s="36"/>
      <c r="AM9" s="36"/>
      <c r="AN9" s="37">
        <v>0</v>
      </c>
      <c r="AO9" s="37"/>
      <c r="AP9" s="37"/>
      <c r="AQ9" s="37"/>
      <c r="AR9" s="37"/>
      <c r="AS9" s="37"/>
      <c r="AT9" s="37">
        <v>0</v>
      </c>
      <c r="AU9" s="37"/>
      <c r="AV9" s="37"/>
      <c r="AW9" s="37"/>
      <c r="AX9" s="37"/>
      <c r="AY9" s="37"/>
      <c r="AZ9" s="37">
        <v>0</v>
      </c>
      <c r="BA9" s="37"/>
      <c r="BB9" s="37"/>
      <c r="BC9" s="37"/>
      <c r="BD9" s="37"/>
      <c r="BE9" s="37"/>
      <c r="BF9" s="37">
        <v>0</v>
      </c>
      <c r="BG9" s="37"/>
      <c r="BH9" s="37"/>
      <c r="BI9" s="37"/>
      <c r="BJ9" s="37"/>
      <c r="BK9" s="37"/>
      <c r="BL9" s="37">
        <v>0</v>
      </c>
      <c r="BM9" s="37"/>
      <c r="BN9" s="37"/>
      <c r="BO9" s="37"/>
      <c r="BP9" s="37"/>
      <c r="BQ9" s="37"/>
    </row>
    <row r="10" spans="1:69" x14ac:dyDescent="0.25">
      <c r="A10" s="38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38" t="s">
        <v>19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40"/>
    </row>
    <row r="11" spans="1:69" x14ac:dyDescent="0.25">
      <c r="A11" s="49" t="s">
        <v>20</v>
      </c>
      <c r="B11" s="50"/>
      <c r="C11" s="50"/>
      <c r="D11" s="51"/>
      <c r="E11" s="49" t="s">
        <v>13</v>
      </c>
      <c r="F11" s="50"/>
      <c r="G11" s="50"/>
      <c r="H11" s="50"/>
      <c r="I11" s="50"/>
      <c r="J11" s="51"/>
      <c r="K11" s="49" t="s">
        <v>14</v>
      </c>
      <c r="L11" s="50"/>
      <c r="M11" s="50"/>
      <c r="N11" s="50"/>
      <c r="O11" s="50"/>
      <c r="P11" s="51"/>
      <c r="Q11" s="49" t="s">
        <v>15</v>
      </c>
      <c r="R11" s="50"/>
      <c r="S11" s="50"/>
      <c r="T11" s="50"/>
      <c r="U11" s="50"/>
      <c r="V11" s="51"/>
      <c r="W11" s="49" t="s">
        <v>16</v>
      </c>
      <c r="X11" s="50"/>
      <c r="Y11" s="50"/>
      <c r="Z11" s="50"/>
      <c r="AA11" s="50"/>
      <c r="AB11" s="51"/>
      <c r="AC11" s="49" t="s">
        <v>17</v>
      </c>
      <c r="AD11" s="50"/>
      <c r="AE11" s="50"/>
      <c r="AF11" s="50"/>
      <c r="AG11" s="50"/>
      <c r="AH11" s="52"/>
      <c r="AJ11" s="49" t="s">
        <v>20</v>
      </c>
      <c r="AK11" s="50"/>
      <c r="AL11" s="50"/>
      <c r="AM11" s="51"/>
      <c r="AN11" s="49" t="s">
        <v>13</v>
      </c>
      <c r="AO11" s="50"/>
      <c r="AP11" s="50"/>
      <c r="AQ11" s="50"/>
      <c r="AR11" s="50"/>
      <c r="AS11" s="51"/>
      <c r="AT11" s="49" t="s">
        <v>14</v>
      </c>
      <c r="AU11" s="50"/>
      <c r="AV11" s="50"/>
      <c r="AW11" s="50"/>
      <c r="AX11" s="50"/>
      <c r="AY11" s="51"/>
      <c r="AZ11" s="49" t="s">
        <v>15</v>
      </c>
      <c r="BA11" s="50"/>
      <c r="BB11" s="50"/>
      <c r="BC11" s="50"/>
      <c r="BD11" s="50"/>
      <c r="BE11" s="51"/>
      <c r="BF11" s="49" t="s">
        <v>16</v>
      </c>
      <c r="BG11" s="50"/>
      <c r="BH11" s="50"/>
      <c r="BI11" s="50"/>
      <c r="BJ11" s="50"/>
      <c r="BK11" s="51"/>
      <c r="BL11" s="49" t="s">
        <v>17</v>
      </c>
      <c r="BM11" s="50"/>
      <c r="BN11" s="50"/>
      <c r="BO11" s="50"/>
      <c r="BP11" s="50"/>
      <c r="BQ11" s="52"/>
    </row>
    <row r="12" spans="1:69" x14ac:dyDescent="0.25">
      <c r="A12" s="43" t="s">
        <v>21</v>
      </c>
      <c r="B12" s="44"/>
      <c r="C12" s="44"/>
      <c r="D12" s="45"/>
      <c r="E12" s="46">
        <v>0</v>
      </c>
      <c r="F12" s="47"/>
      <c r="G12" s="47"/>
      <c r="H12" s="47"/>
      <c r="I12" s="47"/>
      <c r="J12" s="48"/>
      <c r="K12" s="46">
        <v>50000</v>
      </c>
      <c r="L12" s="47"/>
      <c r="M12" s="47"/>
      <c r="N12" s="47"/>
      <c r="O12" s="47"/>
      <c r="P12" s="48"/>
      <c r="Q12" s="46">
        <v>0</v>
      </c>
      <c r="R12" s="47"/>
      <c r="S12" s="47"/>
      <c r="T12" s="47"/>
      <c r="U12" s="47"/>
      <c r="V12" s="48"/>
      <c r="W12" s="46">
        <v>15440.33</v>
      </c>
      <c r="X12" s="47"/>
      <c r="Y12" s="47"/>
      <c r="Z12" s="47"/>
      <c r="AA12" s="47"/>
      <c r="AB12" s="48"/>
      <c r="AC12" s="46">
        <v>0</v>
      </c>
      <c r="AD12" s="47"/>
      <c r="AE12" s="47"/>
      <c r="AF12" s="47"/>
      <c r="AG12" s="47"/>
      <c r="AH12" s="48"/>
      <c r="AJ12" s="43" t="s">
        <v>21</v>
      </c>
      <c r="AK12" s="44"/>
      <c r="AL12" s="44"/>
      <c r="AM12" s="45"/>
      <c r="AN12" s="46">
        <v>0</v>
      </c>
      <c r="AO12" s="47"/>
      <c r="AP12" s="47"/>
      <c r="AQ12" s="47"/>
      <c r="AR12" s="47"/>
      <c r="AS12" s="48"/>
      <c r="AT12" s="46">
        <v>57704.85</v>
      </c>
      <c r="AU12" s="47"/>
      <c r="AV12" s="47"/>
      <c r="AW12" s="47"/>
      <c r="AX12" s="47"/>
      <c r="AY12" s="48"/>
      <c r="AZ12" s="46">
        <v>0</v>
      </c>
      <c r="BA12" s="47"/>
      <c r="BB12" s="47"/>
      <c r="BC12" s="47"/>
      <c r="BD12" s="47"/>
      <c r="BE12" s="48"/>
      <c r="BF12" s="46">
        <v>56860.44</v>
      </c>
      <c r="BG12" s="47"/>
      <c r="BH12" s="47"/>
      <c r="BI12" s="47"/>
      <c r="BJ12" s="47"/>
      <c r="BK12" s="48"/>
      <c r="BL12" s="46">
        <v>0</v>
      </c>
      <c r="BM12" s="47"/>
      <c r="BN12" s="47"/>
      <c r="BO12" s="47"/>
      <c r="BP12" s="47"/>
      <c r="BQ12" s="48"/>
    </row>
    <row r="13" spans="1:69" x14ac:dyDescent="0.25">
      <c r="A13" s="43" t="s">
        <v>22</v>
      </c>
      <c r="B13" s="44"/>
      <c r="C13" s="44"/>
      <c r="D13" s="45"/>
      <c r="E13" s="46">
        <v>0</v>
      </c>
      <c r="F13" s="47"/>
      <c r="G13" s="47"/>
      <c r="H13" s="47"/>
      <c r="I13" s="47"/>
      <c r="J13" s="48"/>
      <c r="K13" s="46">
        <v>50000</v>
      </c>
      <c r="L13" s="47"/>
      <c r="M13" s="47"/>
      <c r="N13" s="47"/>
      <c r="O13" s="47"/>
      <c r="P13" s="48"/>
      <c r="Q13" s="46">
        <v>0</v>
      </c>
      <c r="R13" s="47"/>
      <c r="S13" s="47"/>
      <c r="T13" s="47"/>
      <c r="U13" s="47"/>
      <c r="V13" s="48"/>
      <c r="W13" s="46">
        <v>13510.78</v>
      </c>
      <c r="X13" s="47"/>
      <c r="Y13" s="47"/>
      <c r="Z13" s="47"/>
      <c r="AA13" s="47"/>
      <c r="AB13" s="48"/>
      <c r="AC13" s="46">
        <v>0</v>
      </c>
      <c r="AD13" s="47"/>
      <c r="AE13" s="47"/>
      <c r="AF13" s="47"/>
      <c r="AG13" s="47"/>
      <c r="AH13" s="48"/>
      <c r="AJ13" s="43" t="s">
        <v>22</v>
      </c>
      <c r="AK13" s="44"/>
      <c r="AL13" s="44"/>
      <c r="AM13" s="45"/>
      <c r="AN13" s="46">
        <v>0</v>
      </c>
      <c r="AO13" s="47"/>
      <c r="AP13" s="47"/>
      <c r="AQ13" s="47"/>
      <c r="AR13" s="47"/>
      <c r="AS13" s="48"/>
      <c r="AT13" s="46">
        <v>57704.85</v>
      </c>
      <c r="AU13" s="47"/>
      <c r="AV13" s="47"/>
      <c r="AW13" s="47"/>
      <c r="AX13" s="47"/>
      <c r="AY13" s="48"/>
      <c r="AZ13" s="46">
        <v>0</v>
      </c>
      <c r="BA13" s="47"/>
      <c r="BB13" s="47"/>
      <c r="BC13" s="47"/>
      <c r="BD13" s="47"/>
      <c r="BE13" s="48"/>
      <c r="BF13" s="46">
        <v>50821.47</v>
      </c>
      <c r="BG13" s="47"/>
      <c r="BH13" s="47"/>
      <c r="BI13" s="47"/>
      <c r="BJ13" s="47"/>
      <c r="BK13" s="48"/>
      <c r="BL13" s="46">
        <v>0</v>
      </c>
      <c r="BM13" s="47"/>
      <c r="BN13" s="47"/>
      <c r="BO13" s="47"/>
      <c r="BP13" s="47"/>
      <c r="BQ13" s="48"/>
    </row>
    <row r="14" spans="1:69" x14ac:dyDescent="0.25">
      <c r="A14" s="43" t="s">
        <v>23</v>
      </c>
      <c r="B14" s="44"/>
      <c r="C14" s="44"/>
      <c r="D14" s="45"/>
      <c r="E14" s="46">
        <v>0</v>
      </c>
      <c r="F14" s="47"/>
      <c r="G14" s="47"/>
      <c r="H14" s="47"/>
      <c r="I14" s="47"/>
      <c r="J14" s="48"/>
      <c r="K14" s="46">
        <v>50000</v>
      </c>
      <c r="L14" s="47"/>
      <c r="M14" s="47"/>
      <c r="N14" s="47"/>
      <c r="O14" s="47"/>
      <c r="P14" s="48"/>
      <c r="Q14" s="46">
        <v>0</v>
      </c>
      <c r="R14" s="47"/>
      <c r="S14" s="47"/>
      <c r="T14" s="47"/>
      <c r="U14" s="47"/>
      <c r="V14" s="48"/>
      <c r="W14" s="46">
        <v>12814.5</v>
      </c>
      <c r="X14" s="47"/>
      <c r="Y14" s="47"/>
      <c r="Z14" s="47"/>
      <c r="AA14" s="47"/>
      <c r="AB14" s="48"/>
      <c r="AC14" s="46">
        <v>0</v>
      </c>
      <c r="AD14" s="47"/>
      <c r="AE14" s="47"/>
      <c r="AF14" s="47"/>
      <c r="AG14" s="47"/>
      <c r="AH14" s="48"/>
      <c r="AJ14" s="43" t="s">
        <v>23</v>
      </c>
      <c r="AK14" s="44"/>
      <c r="AL14" s="44"/>
      <c r="AM14" s="45"/>
      <c r="AN14" s="46">
        <v>0</v>
      </c>
      <c r="AO14" s="47"/>
      <c r="AP14" s="47"/>
      <c r="AQ14" s="47"/>
      <c r="AR14" s="47"/>
      <c r="AS14" s="48"/>
      <c r="AT14" s="46">
        <v>57704.85</v>
      </c>
      <c r="AU14" s="47"/>
      <c r="AV14" s="47"/>
      <c r="AW14" s="47"/>
      <c r="AX14" s="47"/>
      <c r="AY14" s="48"/>
      <c r="AZ14" s="46">
        <v>0</v>
      </c>
      <c r="BA14" s="47"/>
      <c r="BB14" s="47"/>
      <c r="BC14" s="47"/>
      <c r="BD14" s="47"/>
      <c r="BE14" s="48"/>
      <c r="BF14" s="46">
        <v>49281.86</v>
      </c>
      <c r="BG14" s="47"/>
      <c r="BH14" s="47"/>
      <c r="BI14" s="47"/>
      <c r="BJ14" s="47"/>
      <c r="BK14" s="48"/>
      <c r="BL14" s="46">
        <v>0</v>
      </c>
      <c r="BM14" s="47"/>
      <c r="BN14" s="47"/>
      <c r="BO14" s="47"/>
      <c r="BP14" s="47"/>
      <c r="BQ14" s="48"/>
    </row>
    <row r="15" spans="1:69" x14ac:dyDescent="0.25">
      <c r="A15" s="43" t="s">
        <v>24</v>
      </c>
      <c r="B15" s="44"/>
      <c r="C15" s="44"/>
      <c r="D15" s="45"/>
      <c r="E15" s="46">
        <v>0</v>
      </c>
      <c r="F15" s="47"/>
      <c r="G15" s="47"/>
      <c r="H15" s="47"/>
      <c r="I15" s="47"/>
      <c r="J15" s="48"/>
      <c r="K15" s="46">
        <v>50000</v>
      </c>
      <c r="L15" s="47"/>
      <c r="M15" s="47"/>
      <c r="N15" s="47"/>
      <c r="O15" s="47"/>
      <c r="P15" s="48"/>
      <c r="Q15" s="46">
        <v>0</v>
      </c>
      <c r="R15" s="47"/>
      <c r="S15" s="47"/>
      <c r="T15" s="47"/>
      <c r="U15" s="47"/>
      <c r="V15" s="48"/>
      <c r="W15" s="46">
        <v>13440.63</v>
      </c>
      <c r="X15" s="47"/>
      <c r="Y15" s="47"/>
      <c r="Z15" s="47"/>
      <c r="AA15" s="47"/>
      <c r="AB15" s="48"/>
      <c r="AC15" s="46">
        <v>0</v>
      </c>
      <c r="AD15" s="47"/>
      <c r="AE15" s="47"/>
      <c r="AF15" s="47"/>
      <c r="AG15" s="47"/>
      <c r="AH15" s="48"/>
      <c r="AJ15" s="43" t="s">
        <v>24</v>
      </c>
      <c r="AK15" s="44"/>
      <c r="AL15" s="44"/>
      <c r="AM15" s="45"/>
      <c r="AN15" s="46">
        <v>0</v>
      </c>
      <c r="AO15" s="47"/>
      <c r="AP15" s="47"/>
      <c r="AQ15" s="47"/>
      <c r="AR15" s="47"/>
      <c r="AS15" s="48"/>
      <c r="AT15" s="46">
        <v>57704.85</v>
      </c>
      <c r="AU15" s="47"/>
      <c r="AV15" s="47"/>
      <c r="AW15" s="47"/>
      <c r="AX15" s="47"/>
      <c r="AY15" s="48"/>
      <c r="AZ15" s="46">
        <v>0</v>
      </c>
      <c r="BA15" s="47"/>
      <c r="BB15" s="47"/>
      <c r="BC15" s="47"/>
      <c r="BD15" s="47"/>
      <c r="BE15" s="48"/>
      <c r="BF15" s="46">
        <v>52901.93</v>
      </c>
      <c r="BG15" s="47"/>
      <c r="BH15" s="47"/>
      <c r="BI15" s="47"/>
      <c r="BJ15" s="47"/>
      <c r="BK15" s="48"/>
      <c r="BL15" s="46">
        <v>0</v>
      </c>
      <c r="BM15" s="47"/>
      <c r="BN15" s="47"/>
      <c r="BO15" s="47"/>
      <c r="BP15" s="47"/>
      <c r="BQ15" s="48"/>
    </row>
    <row r="16" spans="1:69" x14ac:dyDescent="0.25">
      <c r="A16" s="43" t="s">
        <v>25</v>
      </c>
      <c r="B16" s="44"/>
      <c r="C16" s="44"/>
      <c r="D16" s="45"/>
      <c r="E16" s="46">
        <v>0</v>
      </c>
      <c r="F16" s="47"/>
      <c r="G16" s="47"/>
      <c r="H16" s="47"/>
      <c r="I16" s="47"/>
      <c r="J16" s="48"/>
      <c r="K16" s="46">
        <v>50000</v>
      </c>
      <c r="L16" s="47"/>
      <c r="M16" s="47"/>
      <c r="N16" s="47"/>
      <c r="O16" s="47"/>
      <c r="P16" s="48"/>
      <c r="Q16" s="46">
        <v>0</v>
      </c>
      <c r="R16" s="47"/>
      <c r="S16" s="47"/>
      <c r="T16" s="47"/>
      <c r="U16" s="47"/>
      <c r="V16" s="48"/>
      <c r="W16" s="46">
        <v>10405.1</v>
      </c>
      <c r="X16" s="47"/>
      <c r="Y16" s="47"/>
      <c r="Z16" s="47"/>
      <c r="AA16" s="47"/>
      <c r="AB16" s="48"/>
      <c r="AC16" s="46">
        <v>0</v>
      </c>
      <c r="AD16" s="47"/>
      <c r="AE16" s="47"/>
      <c r="AF16" s="47"/>
      <c r="AG16" s="47"/>
      <c r="AH16" s="48"/>
      <c r="AJ16" s="43" t="s">
        <v>25</v>
      </c>
      <c r="AK16" s="44"/>
      <c r="AL16" s="44"/>
      <c r="AM16" s="45"/>
      <c r="AN16" s="46">
        <v>0</v>
      </c>
      <c r="AO16" s="47"/>
      <c r="AP16" s="47"/>
      <c r="AQ16" s="47"/>
      <c r="AR16" s="47"/>
      <c r="AS16" s="48"/>
      <c r="AT16" s="46">
        <v>57704.85</v>
      </c>
      <c r="AU16" s="47"/>
      <c r="AV16" s="47"/>
      <c r="AW16" s="47"/>
      <c r="AX16" s="47"/>
      <c r="AY16" s="48"/>
      <c r="AZ16" s="46">
        <v>0</v>
      </c>
      <c r="BA16" s="47"/>
      <c r="BB16" s="47"/>
      <c r="BC16" s="47"/>
      <c r="BD16" s="47"/>
      <c r="BE16" s="48"/>
      <c r="BF16" s="46">
        <v>41958.69</v>
      </c>
      <c r="BG16" s="47"/>
      <c r="BH16" s="47"/>
      <c r="BI16" s="47"/>
      <c r="BJ16" s="47"/>
      <c r="BK16" s="48"/>
      <c r="BL16" s="46">
        <v>0</v>
      </c>
      <c r="BM16" s="47"/>
      <c r="BN16" s="47"/>
      <c r="BO16" s="47"/>
      <c r="BP16" s="47"/>
      <c r="BQ16" s="48"/>
    </row>
    <row r="17" spans="1:69" x14ac:dyDescent="0.25">
      <c r="A17" s="43" t="s">
        <v>26</v>
      </c>
      <c r="B17" s="44"/>
      <c r="C17" s="44"/>
      <c r="D17" s="45"/>
      <c r="E17" s="46">
        <v>0</v>
      </c>
      <c r="F17" s="47"/>
      <c r="G17" s="47"/>
      <c r="H17" s="47"/>
      <c r="I17" s="47"/>
      <c r="J17" s="48"/>
      <c r="K17" s="46">
        <v>50000</v>
      </c>
      <c r="L17" s="47"/>
      <c r="M17" s="47"/>
      <c r="N17" s="47"/>
      <c r="O17" s="47"/>
      <c r="P17" s="48"/>
      <c r="Q17" s="46">
        <v>0</v>
      </c>
      <c r="R17" s="47"/>
      <c r="S17" s="47"/>
      <c r="T17" s="47"/>
      <c r="U17" s="47"/>
      <c r="V17" s="48"/>
      <c r="W17" s="46">
        <v>10517.75</v>
      </c>
      <c r="X17" s="47"/>
      <c r="Y17" s="47"/>
      <c r="Z17" s="47"/>
      <c r="AA17" s="47"/>
      <c r="AB17" s="48"/>
      <c r="AC17" s="46">
        <v>0</v>
      </c>
      <c r="AD17" s="47"/>
      <c r="AE17" s="47"/>
      <c r="AF17" s="47"/>
      <c r="AG17" s="47"/>
      <c r="AH17" s="48"/>
      <c r="AJ17" s="43" t="s">
        <v>26</v>
      </c>
      <c r="AK17" s="44"/>
      <c r="AL17" s="44"/>
      <c r="AM17" s="45"/>
      <c r="AN17" s="46">
        <v>0</v>
      </c>
      <c r="AO17" s="47"/>
      <c r="AP17" s="47"/>
      <c r="AQ17" s="47"/>
      <c r="AR17" s="47"/>
      <c r="AS17" s="48"/>
      <c r="AT17" s="46">
        <v>57704.85</v>
      </c>
      <c r="AU17" s="47"/>
      <c r="AV17" s="47"/>
      <c r="AW17" s="47"/>
      <c r="AX17" s="47"/>
      <c r="AY17" s="48"/>
      <c r="AZ17" s="46">
        <v>0</v>
      </c>
      <c r="BA17" s="47"/>
      <c r="BB17" s="47"/>
      <c r="BC17" s="47"/>
      <c r="BD17" s="47"/>
      <c r="BE17" s="48"/>
      <c r="BF17" s="46">
        <v>43500.87</v>
      </c>
      <c r="BG17" s="47"/>
      <c r="BH17" s="47"/>
      <c r="BI17" s="47"/>
      <c r="BJ17" s="47"/>
      <c r="BK17" s="48"/>
      <c r="BL17" s="46">
        <v>0</v>
      </c>
      <c r="BM17" s="47"/>
      <c r="BN17" s="47"/>
      <c r="BO17" s="47"/>
      <c r="BP17" s="47"/>
      <c r="BQ17" s="48"/>
    </row>
    <row r="18" spans="1:69" x14ac:dyDescent="0.25">
      <c r="A18" s="43" t="s">
        <v>27</v>
      </c>
      <c r="B18" s="44"/>
      <c r="C18" s="44"/>
      <c r="D18" s="45"/>
      <c r="E18" s="46">
        <v>0</v>
      </c>
      <c r="F18" s="47"/>
      <c r="G18" s="47"/>
      <c r="H18" s="47"/>
      <c r="I18" s="47"/>
      <c r="J18" s="48"/>
      <c r="K18" s="46">
        <v>50000</v>
      </c>
      <c r="L18" s="47"/>
      <c r="M18" s="47"/>
      <c r="N18" s="47"/>
      <c r="O18" s="47"/>
      <c r="P18" s="48"/>
      <c r="Q18" s="46">
        <v>0</v>
      </c>
      <c r="R18" s="47"/>
      <c r="S18" s="47"/>
      <c r="T18" s="47"/>
      <c r="U18" s="47"/>
      <c r="V18" s="48"/>
      <c r="W18" s="46">
        <v>10332.6</v>
      </c>
      <c r="X18" s="47"/>
      <c r="Y18" s="47"/>
      <c r="Z18" s="47"/>
      <c r="AA18" s="47"/>
      <c r="AB18" s="48"/>
      <c r="AC18" s="46">
        <v>0</v>
      </c>
      <c r="AD18" s="47"/>
      <c r="AE18" s="47"/>
      <c r="AF18" s="47"/>
      <c r="AG18" s="47"/>
      <c r="AH18" s="48"/>
      <c r="AJ18" s="43" t="s">
        <v>27</v>
      </c>
      <c r="AK18" s="44"/>
      <c r="AL18" s="44"/>
      <c r="AM18" s="45"/>
      <c r="AN18" s="46">
        <v>0</v>
      </c>
      <c r="AO18" s="47"/>
      <c r="AP18" s="47"/>
      <c r="AQ18" s="47"/>
      <c r="AR18" s="47"/>
      <c r="AS18" s="48"/>
      <c r="AT18" s="46">
        <v>57704.85</v>
      </c>
      <c r="AU18" s="47"/>
      <c r="AV18" s="47"/>
      <c r="AW18" s="47"/>
      <c r="AX18" s="47"/>
      <c r="AY18" s="48"/>
      <c r="AZ18" s="46">
        <v>0</v>
      </c>
      <c r="BA18" s="47"/>
      <c r="BB18" s="47"/>
      <c r="BC18" s="47"/>
      <c r="BD18" s="47"/>
      <c r="BE18" s="48"/>
      <c r="BF18" s="46">
        <v>43876.69</v>
      </c>
      <c r="BG18" s="47"/>
      <c r="BH18" s="47"/>
      <c r="BI18" s="47"/>
      <c r="BJ18" s="47"/>
      <c r="BK18" s="48"/>
      <c r="BL18" s="46">
        <v>0</v>
      </c>
      <c r="BM18" s="47"/>
      <c r="BN18" s="47"/>
      <c r="BO18" s="47"/>
      <c r="BP18" s="47"/>
      <c r="BQ18" s="48"/>
    </row>
    <row r="19" spans="1:69" x14ac:dyDescent="0.25">
      <c r="A19" s="43" t="s">
        <v>28</v>
      </c>
      <c r="B19" s="44"/>
      <c r="C19" s="44"/>
      <c r="D19" s="45"/>
      <c r="E19" s="46">
        <v>0</v>
      </c>
      <c r="F19" s="47"/>
      <c r="G19" s="47"/>
      <c r="H19" s="47"/>
      <c r="I19" s="47"/>
      <c r="J19" s="48"/>
      <c r="K19" s="46">
        <v>50000</v>
      </c>
      <c r="L19" s="47"/>
      <c r="M19" s="47"/>
      <c r="N19" s="47"/>
      <c r="O19" s="47"/>
      <c r="P19" s="48"/>
      <c r="Q19" s="46">
        <v>0</v>
      </c>
      <c r="R19" s="47"/>
      <c r="S19" s="47"/>
      <c r="T19" s="47"/>
      <c r="U19" s="47"/>
      <c r="V19" s="48"/>
      <c r="W19" s="46">
        <v>8553.19</v>
      </c>
      <c r="X19" s="47"/>
      <c r="Y19" s="47"/>
      <c r="Z19" s="47"/>
      <c r="AA19" s="47"/>
      <c r="AB19" s="48"/>
      <c r="AC19" s="46">
        <v>0</v>
      </c>
      <c r="AD19" s="47"/>
      <c r="AE19" s="47"/>
      <c r="AF19" s="47"/>
      <c r="AG19" s="47"/>
      <c r="AH19" s="48"/>
      <c r="AJ19" s="43" t="s">
        <v>28</v>
      </c>
      <c r="AK19" s="44"/>
      <c r="AL19" s="44"/>
      <c r="AM19" s="45"/>
      <c r="AN19" s="46">
        <v>0</v>
      </c>
      <c r="AO19" s="47"/>
      <c r="AP19" s="47"/>
      <c r="AQ19" s="47"/>
      <c r="AR19" s="47"/>
      <c r="AS19" s="48"/>
      <c r="AT19" s="46">
        <v>57704.85</v>
      </c>
      <c r="AU19" s="47"/>
      <c r="AV19" s="47"/>
      <c r="AW19" s="47"/>
      <c r="AX19" s="47"/>
      <c r="AY19" s="48"/>
      <c r="AZ19" s="46">
        <v>0</v>
      </c>
      <c r="BA19" s="47"/>
      <c r="BB19" s="47"/>
      <c r="BC19" s="47"/>
      <c r="BD19" s="47"/>
      <c r="BE19" s="48"/>
      <c r="BF19" s="46">
        <v>37343.53</v>
      </c>
      <c r="BG19" s="47"/>
      <c r="BH19" s="47"/>
      <c r="BI19" s="47"/>
      <c r="BJ19" s="47"/>
      <c r="BK19" s="48"/>
      <c r="BL19" s="46">
        <v>0</v>
      </c>
      <c r="BM19" s="47"/>
      <c r="BN19" s="47"/>
      <c r="BO19" s="47"/>
      <c r="BP19" s="47"/>
      <c r="BQ19" s="48"/>
    </row>
    <row r="20" spans="1:69" x14ac:dyDescent="0.25">
      <c r="A20" s="43" t="s">
        <v>29</v>
      </c>
      <c r="B20" s="44"/>
      <c r="C20" s="44"/>
      <c r="D20" s="45"/>
      <c r="E20" s="46">
        <v>0</v>
      </c>
      <c r="F20" s="47"/>
      <c r="G20" s="47"/>
      <c r="H20" s="47"/>
      <c r="I20" s="47"/>
      <c r="J20" s="48"/>
      <c r="K20" s="46">
        <v>50000</v>
      </c>
      <c r="L20" s="47"/>
      <c r="M20" s="47"/>
      <c r="N20" s="47"/>
      <c r="O20" s="47"/>
      <c r="P20" s="48"/>
      <c r="Q20" s="46">
        <v>0</v>
      </c>
      <c r="R20" s="47"/>
      <c r="S20" s="47"/>
      <c r="T20" s="47"/>
      <c r="U20" s="47"/>
      <c r="V20" s="48"/>
      <c r="W20" s="46">
        <v>8336.1</v>
      </c>
      <c r="X20" s="47"/>
      <c r="Y20" s="47"/>
      <c r="Z20" s="47"/>
      <c r="AA20" s="47"/>
      <c r="AB20" s="48"/>
      <c r="AC20" s="46">
        <v>0</v>
      </c>
      <c r="AD20" s="47"/>
      <c r="AE20" s="47"/>
      <c r="AF20" s="47"/>
      <c r="AG20" s="47"/>
      <c r="AH20" s="48"/>
      <c r="AJ20" s="43" t="s">
        <v>29</v>
      </c>
      <c r="AK20" s="44"/>
      <c r="AL20" s="44"/>
      <c r="AM20" s="45"/>
      <c r="AN20" s="46">
        <v>0</v>
      </c>
      <c r="AO20" s="47"/>
      <c r="AP20" s="47"/>
      <c r="AQ20" s="47"/>
      <c r="AR20" s="47"/>
      <c r="AS20" s="48"/>
      <c r="AT20" s="46">
        <v>57704.85</v>
      </c>
      <c r="AU20" s="47"/>
      <c r="AV20" s="47"/>
      <c r="AW20" s="47"/>
      <c r="AX20" s="47"/>
      <c r="AY20" s="48"/>
      <c r="AZ20" s="46">
        <v>0</v>
      </c>
      <c r="BA20" s="47"/>
      <c r="BB20" s="47"/>
      <c r="BC20" s="47"/>
      <c r="BD20" s="47"/>
      <c r="BE20" s="48"/>
      <c r="BF20" s="46">
        <v>27472.76</v>
      </c>
      <c r="BG20" s="47"/>
      <c r="BH20" s="47"/>
      <c r="BI20" s="47"/>
      <c r="BJ20" s="47"/>
      <c r="BK20" s="48"/>
      <c r="BL20" s="46">
        <v>0</v>
      </c>
      <c r="BM20" s="47"/>
      <c r="BN20" s="47"/>
      <c r="BO20" s="47"/>
      <c r="BP20" s="47"/>
      <c r="BQ20" s="48"/>
    </row>
    <row r="21" spans="1:69" x14ac:dyDescent="0.25">
      <c r="A21" s="43" t="s">
        <v>30</v>
      </c>
      <c r="B21" s="44"/>
      <c r="C21" s="44"/>
      <c r="D21" s="45"/>
      <c r="E21" s="46">
        <v>0</v>
      </c>
      <c r="F21" s="47"/>
      <c r="G21" s="47"/>
      <c r="H21" s="47"/>
      <c r="I21" s="47"/>
      <c r="J21" s="48"/>
      <c r="K21" s="46">
        <v>50000</v>
      </c>
      <c r="L21" s="47"/>
      <c r="M21" s="47"/>
      <c r="N21" s="47"/>
      <c r="O21" s="47"/>
      <c r="P21" s="48"/>
      <c r="Q21" s="46">
        <v>0</v>
      </c>
      <c r="R21" s="47"/>
      <c r="S21" s="47"/>
      <c r="T21" s="47"/>
      <c r="U21" s="47"/>
      <c r="V21" s="48"/>
      <c r="W21" s="46">
        <v>7945.3</v>
      </c>
      <c r="X21" s="47"/>
      <c r="Y21" s="47"/>
      <c r="Z21" s="47"/>
      <c r="AA21" s="47"/>
      <c r="AB21" s="48"/>
      <c r="AC21" s="46">
        <v>0</v>
      </c>
      <c r="AD21" s="47"/>
      <c r="AE21" s="47"/>
      <c r="AF21" s="47"/>
      <c r="AG21" s="47"/>
      <c r="AH21" s="48"/>
      <c r="AJ21" s="43" t="s">
        <v>30</v>
      </c>
      <c r="AK21" s="44"/>
      <c r="AL21" s="44"/>
      <c r="AM21" s="45"/>
      <c r="AN21" s="46">
        <v>0</v>
      </c>
      <c r="AO21" s="47"/>
      <c r="AP21" s="47"/>
      <c r="AQ21" s="47"/>
      <c r="AR21" s="47"/>
      <c r="AS21" s="48"/>
      <c r="AT21" s="46">
        <v>57704.85</v>
      </c>
      <c r="AU21" s="47"/>
      <c r="AV21" s="47"/>
      <c r="AW21" s="47"/>
      <c r="AX21" s="47"/>
      <c r="AY21" s="48"/>
      <c r="AZ21" s="46">
        <v>0</v>
      </c>
      <c r="BA21" s="47"/>
      <c r="BB21" s="47"/>
      <c r="BC21" s="47"/>
      <c r="BD21" s="47"/>
      <c r="BE21" s="48"/>
      <c r="BF21" s="46">
        <v>36821.699999999997</v>
      </c>
      <c r="BG21" s="47"/>
      <c r="BH21" s="47"/>
      <c r="BI21" s="47"/>
      <c r="BJ21" s="47"/>
      <c r="BK21" s="48"/>
      <c r="BL21" s="46">
        <v>0</v>
      </c>
      <c r="BM21" s="47"/>
      <c r="BN21" s="47"/>
      <c r="BO21" s="47"/>
      <c r="BP21" s="47"/>
      <c r="BQ21" s="48"/>
    </row>
    <row r="22" spans="1:69" x14ac:dyDescent="0.25">
      <c r="A22" s="43" t="s">
        <v>31</v>
      </c>
      <c r="B22" s="44"/>
      <c r="C22" s="44"/>
      <c r="D22" s="45"/>
      <c r="E22" s="46">
        <v>0</v>
      </c>
      <c r="F22" s="47"/>
      <c r="G22" s="47"/>
      <c r="H22" s="47"/>
      <c r="I22" s="47"/>
      <c r="J22" s="48"/>
      <c r="K22" s="46">
        <v>50000</v>
      </c>
      <c r="L22" s="47"/>
      <c r="M22" s="47"/>
      <c r="N22" s="47"/>
      <c r="O22" s="47"/>
      <c r="P22" s="48"/>
      <c r="Q22" s="46">
        <v>0</v>
      </c>
      <c r="R22" s="47"/>
      <c r="S22" s="47"/>
      <c r="T22" s="47"/>
      <c r="U22" s="47"/>
      <c r="V22" s="48"/>
      <c r="W22" s="46">
        <v>7169</v>
      </c>
      <c r="X22" s="47"/>
      <c r="Y22" s="47"/>
      <c r="Z22" s="47"/>
      <c r="AA22" s="47"/>
      <c r="AB22" s="48"/>
      <c r="AC22" s="46">
        <v>0</v>
      </c>
      <c r="AD22" s="47"/>
      <c r="AE22" s="47"/>
      <c r="AF22" s="47"/>
      <c r="AG22" s="47"/>
      <c r="AH22" s="48"/>
      <c r="AJ22" s="43" t="s">
        <v>31</v>
      </c>
      <c r="AK22" s="44"/>
      <c r="AL22" s="44"/>
      <c r="AM22" s="45"/>
      <c r="AN22" s="46">
        <v>0</v>
      </c>
      <c r="AO22" s="47"/>
      <c r="AP22" s="47"/>
      <c r="AQ22" s="47"/>
      <c r="AR22" s="47"/>
      <c r="AS22" s="48"/>
      <c r="AT22" s="46">
        <v>57704.85</v>
      </c>
      <c r="AU22" s="47"/>
      <c r="AV22" s="47"/>
      <c r="AW22" s="47"/>
      <c r="AX22" s="47"/>
      <c r="AY22" s="48"/>
      <c r="AZ22" s="46">
        <v>0</v>
      </c>
      <c r="BA22" s="47"/>
      <c r="BB22" s="47"/>
      <c r="BC22" s="47"/>
      <c r="BD22" s="47"/>
      <c r="BE22" s="48"/>
      <c r="BF22" s="46">
        <v>34311.14</v>
      </c>
      <c r="BG22" s="47"/>
      <c r="BH22" s="47"/>
      <c r="BI22" s="47"/>
      <c r="BJ22" s="47"/>
      <c r="BK22" s="48"/>
      <c r="BL22" s="46">
        <v>0</v>
      </c>
      <c r="BM22" s="47"/>
      <c r="BN22" s="47"/>
      <c r="BO22" s="47"/>
      <c r="BP22" s="47"/>
      <c r="BQ22" s="48"/>
    </row>
    <row r="23" spans="1:69" x14ac:dyDescent="0.25">
      <c r="A23" s="43" t="s">
        <v>32</v>
      </c>
      <c r="B23" s="44"/>
      <c r="C23" s="44"/>
      <c r="D23" s="45"/>
      <c r="E23" s="46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8"/>
      <c r="Q23" s="46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8"/>
      <c r="AJ23" s="43" t="s">
        <v>32</v>
      </c>
      <c r="AK23" s="44"/>
      <c r="AL23" s="44"/>
      <c r="AM23" s="45"/>
      <c r="AN23" s="46"/>
      <c r="AO23" s="47"/>
      <c r="AP23" s="47"/>
      <c r="AQ23" s="47"/>
      <c r="AR23" s="47"/>
      <c r="AS23" s="48"/>
      <c r="AT23" s="46"/>
      <c r="AU23" s="47"/>
      <c r="AV23" s="47"/>
      <c r="AW23" s="47"/>
      <c r="AX23" s="47"/>
      <c r="AY23" s="48"/>
      <c r="AZ23" s="46"/>
      <c r="BA23" s="47"/>
      <c r="BB23" s="47"/>
      <c r="BC23" s="47"/>
      <c r="BD23" s="47"/>
      <c r="BE23" s="48"/>
      <c r="BF23" s="46"/>
      <c r="BG23" s="47"/>
      <c r="BH23" s="47"/>
      <c r="BI23" s="47"/>
      <c r="BJ23" s="47"/>
      <c r="BK23" s="48"/>
      <c r="BL23" s="46"/>
      <c r="BM23" s="47"/>
      <c r="BN23" s="47"/>
      <c r="BO23" s="47"/>
      <c r="BP23" s="47"/>
      <c r="BQ23" s="48"/>
    </row>
    <row r="24" spans="1:69" x14ac:dyDescent="0.25">
      <c r="A24" s="53" t="s">
        <v>33</v>
      </c>
      <c r="B24" s="53"/>
      <c r="C24" s="53"/>
      <c r="D24" s="53"/>
      <c r="E24" s="54">
        <v>0</v>
      </c>
      <c r="F24" s="55"/>
      <c r="G24" s="55"/>
      <c r="H24" s="55"/>
      <c r="I24" s="55"/>
      <c r="J24" s="56"/>
      <c r="K24" s="54">
        <f>(K12+K13+K14+K15+K16+K17+K18+K19+K20+K21+K22+K23)</f>
        <v>550000</v>
      </c>
      <c r="L24" s="55"/>
      <c r="M24" s="55"/>
      <c r="N24" s="55"/>
      <c r="O24" s="55"/>
      <c r="P24" s="56"/>
      <c r="Q24" s="54">
        <v>0</v>
      </c>
      <c r="R24" s="55"/>
      <c r="S24" s="55"/>
      <c r="T24" s="55"/>
      <c r="U24" s="55"/>
      <c r="V24" s="56"/>
      <c r="W24" s="54">
        <f>SUM(W12:W23)</f>
        <v>118465.28000000001</v>
      </c>
      <c r="X24" s="55"/>
      <c r="Y24" s="55"/>
      <c r="Z24" s="55"/>
      <c r="AA24" s="55"/>
      <c r="AB24" s="56"/>
      <c r="AC24" s="54">
        <v>0</v>
      </c>
      <c r="AD24" s="55"/>
      <c r="AE24" s="55"/>
      <c r="AF24" s="55"/>
      <c r="AG24" s="55"/>
      <c r="AH24" s="56"/>
      <c r="AJ24" s="53" t="s">
        <v>33</v>
      </c>
      <c r="AK24" s="53"/>
      <c r="AL24" s="53"/>
      <c r="AM24" s="53"/>
      <c r="AN24" s="54">
        <v>0</v>
      </c>
      <c r="AO24" s="55"/>
      <c r="AP24" s="55"/>
      <c r="AQ24" s="55"/>
      <c r="AR24" s="55"/>
      <c r="AS24" s="56"/>
      <c r="AT24" s="54">
        <f>(AT12+AT13+AT14+AT15+AT16+AT17+AT18+AT19+AT20+AT21+AT22+AT23)</f>
        <v>634753.34999999986</v>
      </c>
      <c r="AU24" s="55"/>
      <c r="AV24" s="55"/>
      <c r="AW24" s="55"/>
      <c r="AX24" s="55"/>
      <c r="AY24" s="56"/>
      <c r="AZ24" s="54">
        <v>0</v>
      </c>
      <c r="BA24" s="55"/>
      <c r="BB24" s="55"/>
      <c r="BC24" s="55"/>
      <c r="BD24" s="55"/>
      <c r="BE24" s="56"/>
      <c r="BF24" s="54">
        <f>(BF12+BF13+BF14+BF15+BF16+BF17+BF18+BF19+BF20+BF21+BF22+BF23)</f>
        <v>475151.08</v>
      </c>
      <c r="BG24" s="55"/>
      <c r="BH24" s="55"/>
      <c r="BI24" s="55"/>
      <c r="BJ24" s="55"/>
      <c r="BK24" s="56"/>
      <c r="BL24" s="54">
        <v>0</v>
      </c>
      <c r="BM24" s="55"/>
      <c r="BN24" s="55"/>
      <c r="BO24" s="55"/>
      <c r="BP24" s="55"/>
      <c r="BQ24" s="56"/>
    </row>
  </sheetData>
  <mergeCells count="224"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2020-08-11T18:17:47Z</dcterms:created>
  <dcterms:modified xsi:type="dcterms:W3CDTF">2020-12-01T18:11:44Z</dcterms:modified>
</cp:coreProperties>
</file>